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LROC\Speed Events\2024\"/>
    </mc:Choice>
  </mc:AlternateContent>
  <xr:revisionPtr revIDLastSave="0" documentId="13_ncr:1_{DA5F2C0D-50A2-465C-B82E-D727117684A2}" xr6:coauthVersionLast="47" xr6:coauthVersionMax="47" xr10:uidLastSave="{00000000-0000-0000-0000-000000000000}"/>
  <bookViews>
    <workbookView xWindow="-108" yWindow="-108" windowWidth="23256" windowHeight="12576" xr2:uid="{5BB888E2-BBC7-4429-A1C1-A956DAC545F6}"/>
  </bookViews>
  <sheets>
    <sheet name="Shotts Co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1" l="1"/>
  <c r="R12" i="1"/>
  <c r="U7" i="1"/>
  <c r="R17" i="1" s="1"/>
  <c r="R13" i="1" l="1"/>
  <c r="R8" i="1"/>
  <c r="R14" i="1"/>
  <c r="R9" i="1"/>
  <c r="R15" i="1"/>
  <c r="R10" i="1"/>
  <c r="R16" i="1"/>
  <c r="R11" i="1"/>
</calcChain>
</file>

<file path=xl/sharedStrings.xml><?xml version="1.0" encoding="utf-8"?>
<sst xmlns="http://schemas.openxmlformats.org/spreadsheetml/2006/main" count="25" uniqueCount="25">
  <si>
    <t>SCOTTISH LAND ROVER OWNERS CLUB - Club Comp Safari Score Sheet</t>
  </si>
  <si>
    <t>Event type</t>
  </si>
  <si>
    <t>Comp Safari</t>
  </si>
  <si>
    <t>Location</t>
  </si>
  <si>
    <t>Shotts</t>
  </si>
  <si>
    <t>Date</t>
  </si>
  <si>
    <t>Lap No.</t>
  </si>
  <si>
    <t>Driver Name</t>
  </si>
  <si>
    <t>Car      No</t>
  </si>
  <si>
    <t>TOTAL (secs)</t>
  </si>
  <si>
    <t>Position</t>
  </si>
  <si>
    <t>Points</t>
  </si>
  <si>
    <t>Factor</t>
  </si>
  <si>
    <t>Gordon McCheyne</t>
  </si>
  <si>
    <t>Competitors</t>
  </si>
  <si>
    <t>Tom Newall</t>
  </si>
  <si>
    <t>Mike Robertson</t>
  </si>
  <si>
    <t>Michael Jackson</t>
  </si>
  <si>
    <t>Douglas Thomson</t>
  </si>
  <si>
    <t>Stuart Anderson</t>
  </si>
  <si>
    <t>Billy Cruickchanks</t>
  </si>
  <si>
    <t>George Lees</t>
  </si>
  <si>
    <t>Mark Newall</t>
  </si>
  <si>
    <t>Iain Kelly</t>
  </si>
  <si>
    <t>Hugh 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</si>
</sst>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5" fontId="2" fillId="0" borderId="2" xfId="0" applyNumberFormat="1" applyFont="1" applyBorder="1" applyAlignment="1">
      <alignment horizontal="center"/>
    </xf>
    <xf numFmtId="46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i_jri7dav0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25400</xdr:colOff>
      <xdr:row>1</xdr:row>
      <xdr:rowOff>25400</xdr:rowOff>
    </xdr:from>
    <xdr:to>
      <xdr:col>16</xdr:col>
      <xdr:colOff>593725</xdr:colOff>
      <xdr:row>4</xdr:row>
      <xdr:rowOff>88900</xdr:rowOff>
    </xdr:to>
    <xdr:pic>
      <xdr:nvPicPr>
        <xdr:cNvPr id="2" name="Picture 1" descr="SLROC Shield.png">
          <a:extLst>
            <a:ext uri="{FF2B5EF4-FFF2-40B4-BE49-F238E27FC236}">
              <a16:creationId xmlns:a16="http://schemas.microsoft.com/office/drawing/2014/main" id="{87B1B9D2-9D73-4436-9995-920B4A383139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7320" y="208280"/>
          <a:ext cx="568325" cy="688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11FF-0B66-48C3-A05A-BA584E38079F}">
  <dimension ref="B2:U39"/>
  <sheetViews>
    <sheetView tabSelected="1" zoomScale="90" zoomScaleNormal="90" workbookViewId="0">
      <selection activeCell="S16" sqref="S16"/>
    </sheetView>
  </sheetViews>
  <sheetFormatPr defaultRowHeight="14.4" x14ac:dyDescent="0.3"/>
  <cols>
    <col min="1" max="1" width="4.44140625" customWidth="1"/>
    <col min="2" max="3" width="5.33203125" customWidth="1"/>
    <col min="4" max="4" width="23.33203125" customWidth="1"/>
    <col min="5" max="5" width="5.33203125" customWidth="1"/>
    <col min="6" max="17" width="11.33203125" customWidth="1"/>
    <col min="18" max="18" width="8.88671875" style="2"/>
    <col min="20" max="20" width="12" bestFit="1" customWidth="1"/>
  </cols>
  <sheetData>
    <row r="2" spans="2:21" ht="19.5" customHeight="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</row>
    <row r="4" spans="2:21" ht="15.6" x14ac:dyDescent="0.3">
      <c r="B4" s="3" t="s">
        <v>1</v>
      </c>
      <c r="C4" s="3"/>
      <c r="D4" s="4" t="s">
        <v>2</v>
      </c>
      <c r="E4" s="5"/>
      <c r="F4" s="5" t="s">
        <v>3</v>
      </c>
      <c r="G4" s="6" t="s">
        <v>4</v>
      </c>
      <c r="H4" s="6"/>
      <c r="I4" s="7"/>
      <c r="J4" s="5" t="s">
        <v>5</v>
      </c>
      <c r="K4" s="8">
        <v>45403</v>
      </c>
      <c r="L4" s="8"/>
      <c r="M4" s="5"/>
      <c r="N4" s="5"/>
      <c r="O4" s="5"/>
      <c r="P4" s="5"/>
      <c r="Q4" s="5"/>
    </row>
    <row r="5" spans="2:21" ht="15.6" x14ac:dyDescent="0.3">
      <c r="B5" s="5"/>
      <c r="C5" s="5"/>
      <c r="D5" s="5"/>
      <c r="E5" s="5"/>
      <c r="F5" s="5"/>
      <c r="G5" s="5"/>
      <c r="H5" s="5"/>
      <c r="I5" s="5"/>
      <c r="J5" s="5"/>
      <c r="K5" s="9"/>
      <c r="L5" s="9"/>
      <c r="M5" s="5"/>
      <c r="N5" s="5"/>
      <c r="O5" s="5"/>
      <c r="P5" s="5"/>
      <c r="Q5" s="5"/>
    </row>
    <row r="6" spans="2:21" ht="15.6" x14ac:dyDescent="0.3">
      <c r="B6" s="5"/>
      <c r="C6" s="5"/>
      <c r="D6" s="5"/>
      <c r="E6" s="5"/>
      <c r="F6" s="10" t="s">
        <v>6</v>
      </c>
      <c r="G6" s="10"/>
      <c r="H6" s="10"/>
      <c r="I6" s="10"/>
      <c r="J6" s="10"/>
      <c r="K6" s="10"/>
      <c r="L6" s="10"/>
      <c r="M6" s="10"/>
      <c r="N6" s="10"/>
      <c r="O6" s="10"/>
      <c r="P6" s="5"/>
      <c r="Q6" s="5"/>
    </row>
    <row r="7" spans="2:21" ht="31.2" x14ac:dyDescent="0.3">
      <c r="B7" s="11"/>
      <c r="C7" s="12" t="s">
        <v>7</v>
      </c>
      <c r="D7" s="13"/>
      <c r="E7" s="14" t="s">
        <v>8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6" t="s">
        <v>9</v>
      </c>
      <c r="Q7" s="15" t="s">
        <v>10</v>
      </c>
      <c r="R7" s="17" t="s">
        <v>11</v>
      </c>
      <c r="S7" s="5"/>
      <c r="T7" s="5" t="s">
        <v>12</v>
      </c>
      <c r="U7" s="5">
        <f>10/U8</f>
        <v>0.90909090909090906</v>
      </c>
    </row>
    <row r="8" spans="2:21" ht="20.100000000000001" customHeight="1" x14ac:dyDescent="0.3">
      <c r="B8" s="15">
        <v>3</v>
      </c>
      <c r="C8" s="18" t="s">
        <v>13</v>
      </c>
      <c r="D8" s="19"/>
      <c r="E8" s="11">
        <v>1</v>
      </c>
      <c r="F8" s="20">
        <v>2.5000000000000001E-3</v>
      </c>
      <c r="G8" s="20">
        <v>2.3495370370370371E-3</v>
      </c>
      <c r="H8" s="20">
        <v>2.3495370370370371E-3</v>
      </c>
      <c r="I8" s="20">
        <v>2.3379629629629631E-3</v>
      </c>
      <c r="J8" s="20">
        <v>2.3726851851851851E-3</v>
      </c>
      <c r="K8" s="20">
        <v>2.4189814814814816E-3</v>
      </c>
      <c r="L8" s="20">
        <v>2.3726851851851851E-3</v>
      </c>
      <c r="M8" s="20">
        <v>2.3958333333333331E-3</v>
      </c>
      <c r="N8" s="20">
        <v>2.4074074074074076E-3</v>
      </c>
      <c r="O8" s="20">
        <v>2.5000000000000001E-3</v>
      </c>
      <c r="P8" s="21">
        <v>2.4004629629629629E-2</v>
      </c>
      <c r="Q8" s="11">
        <v>1</v>
      </c>
      <c r="R8" s="22">
        <f>10-((Q8-1)*$U$7)</f>
        <v>10</v>
      </c>
      <c r="S8" s="5"/>
      <c r="T8" s="5" t="s">
        <v>14</v>
      </c>
      <c r="U8" s="5">
        <v>11</v>
      </c>
    </row>
    <row r="9" spans="2:21" ht="20.100000000000001" customHeight="1" x14ac:dyDescent="0.3">
      <c r="B9" s="15">
        <v>11</v>
      </c>
      <c r="C9" s="18" t="s">
        <v>15</v>
      </c>
      <c r="D9" s="19"/>
      <c r="E9" s="11">
        <v>11</v>
      </c>
      <c r="F9" s="20">
        <v>2.7662037037037039E-3</v>
      </c>
      <c r="G9" s="20">
        <v>2.5231481481481481E-3</v>
      </c>
      <c r="H9" s="20">
        <v>2.4652777777777776E-3</v>
      </c>
      <c r="I9" s="20">
        <v>2.5000000000000001E-3</v>
      </c>
      <c r="J9" s="20">
        <v>2.5231481481481481E-3</v>
      </c>
      <c r="K9" s="20">
        <v>2.5925925925925925E-3</v>
      </c>
      <c r="L9" s="20">
        <v>2.5694444444444445E-3</v>
      </c>
      <c r="M9" s="20">
        <v>2.488425925925926E-3</v>
      </c>
      <c r="N9" s="20">
        <v>2.5578703703703705E-3</v>
      </c>
      <c r="O9" s="20">
        <v>2.5925925925925925E-3</v>
      </c>
      <c r="P9" s="21">
        <v>2.5578703703703701E-2</v>
      </c>
      <c r="Q9" s="15">
        <v>2</v>
      </c>
      <c r="R9" s="22">
        <f>10-((Q9-1)*$U$7)</f>
        <v>9.0909090909090917</v>
      </c>
      <c r="S9" s="5"/>
      <c r="T9" s="5"/>
      <c r="U9" s="5"/>
    </row>
    <row r="10" spans="2:21" s="24" customFormat="1" ht="20.100000000000001" customHeight="1" x14ac:dyDescent="0.3">
      <c r="B10" s="15">
        <v>5</v>
      </c>
      <c r="C10" s="18" t="s">
        <v>16</v>
      </c>
      <c r="D10" s="19"/>
      <c r="E10" s="11">
        <v>17</v>
      </c>
      <c r="F10" s="20">
        <v>2.4074074074074076E-3</v>
      </c>
      <c r="G10" s="20">
        <v>2.4305555555555556E-3</v>
      </c>
      <c r="H10" s="20">
        <v>2.3958333333333331E-3</v>
      </c>
      <c r="I10" s="20">
        <v>2.3958333333333331E-3</v>
      </c>
      <c r="J10" s="20">
        <v>2.3842592592592591E-3</v>
      </c>
      <c r="K10" s="20">
        <v>2.5000000000000001E-3</v>
      </c>
      <c r="L10" s="20">
        <v>2.4074074074074076E-3</v>
      </c>
      <c r="M10" s="20">
        <v>2.4189814814814816E-3</v>
      </c>
      <c r="N10" s="20">
        <v>2.488425925925926E-3</v>
      </c>
      <c r="O10" s="20">
        <v>4.1666666666666666E-3</v>
      </c>
      <c r="P10" s="21">
        <v>2.599537037037037E-2</v>
      </c>
      <c r="Q10" s="15">
        <v>3</v>
      </c>
      <c r="R10" s="22">
        <f>10-((Q10-1)*$U$7)</f>
        <v>8.1818181818181817</v>
      </c>
      <c r="S10" s="23"/>
      <c r="T10" s="23"/>
      <c r="U10" s="23"/>
    </row>
    <row r="11" spans="2:21" ht="20.100000000000001" customHeight="1" x14ac:dyDescent="0.3">
      <c r="B11" s="15">
        <v>1</v>
      </c>
      <c r="C11" s="18" t="s">
        <v>17</v>
      </c>
      <c r="D11" s="19"/>
      <c r="E11" s="11"/>
      <c r="F11" s="20">
        <v>2.6967592592592594E-3</v>
      </c>
      <c r="G11" s="20">
        <v>2.5810185185185185E-3</v>
      </c>
      <c r="H11" s="20">
        <v>2.5925925925925925E-3</v>
      </c>
      <c r="I11" s="20">
        <v>2.6041666666666665E-3</v>
      </c>
      <c r="J11" s="20">
        <v>2.5578703703703705E-3</v>
      </c>
      <c r="K11" s="20">
        <v>2.6041666666666665E-3</v>
      </c>
      <c r="L11" s="20">
        <v>2.6157407407407405E-3</v>
      </c>
      <c r="M11" s="20">
        <v>2.650462962962963E-3</v>
      </c>
      <c r="N11" s="20">
        <v>2.7199074074074074E-3</v>
      </c>
      <c r="O11" s="20">
        <v>2.673611111111111E-3</v>
      </c>
      <c r="P11" s="21">
        <v>2.6296296296296297E-2</v>
      </c>
      <c r="Q11" s="15">
        <v>4</v>
      </c>
      <c r="R11" s="22">
        <f t="shared" ref="R11:R21" si="0">10-((Q11-1)*$U$7)</f>
        <v>7.2727272727272734</v>
      </c>
      <c r="S11" s="5"/>
      <c r="T11" s="5"/>
      <c r="U11" s="5"/>
    </row>
    <row r="12" spans="2:21" ht="19.5" customHeight="1" x14ac:dyDescent="0.3">
      <c r="B12" s="15">
        <v>2</v>
      </c>
      <c r="C12" s="18" t="s">
        <v>18</v>
      </c>
      <c r="D12" s="19"/>
      <c r="E12" s="11">
        <v>3</v>
      </c>
      <c r="F12" s="20">
        <v>2.5347222222222221E-3</v>
      </c>
      <c r="G12" s="20">
        <v>2.5578703703703705E-3</v>
      </c>
      <c r="H12" s="20">
        <v>2.5347222222222221E-3</v>
      </c>
      <c r="I12" s="20">
        <v>2.5694444444444445E-3</v>
      </c>
      <c r="J12" s="20">
        <v>2.5810185185185185E-3</v>
      </c>
      <c r="K12" s="20">
        <v>2.5578703703703705E-3</v>
      </c>
      <c r="L12" s="20">
        <v>2.638888888888889E-3</v>
      </c>
      <c r="M12" s="20">
        <v>2.6157407407407405E-3</v>
      </c>
      <c r="N12" s="20">
        <v>2.6041666666666665E-3</v>
      </c>
      <c r="O12" s="20">
        <v>4.1666666666666666E-3</v>
      </c>
      <c r="P12" s="21">
        <v>2.7361111111111114E-2</v>
      </c>
      <c r="Q12" s="15">
        <v>5</v>
      </c>
      <c r="R12" s="22">
        <f t="shared" si="0"/>
        <v>6.3636363636363633</v>
      </c>
      <c r="S12" s="5"/>
      <c r="T12" s="5"/>
      <c r="U12" s="5"/>
    </row>
    <row r="13" spans="2:21" s="24" customFormat="1" ht="20.100000000000001" customHeight="1" x14ac:dyDescent="0.3">
      <c r="B13" s="15">
        <v>7</v>
      </c>
      <c r="C13" s="18" t="s">
        <v>19</v>
      </c>
      <c r="D13" s="19"/>
      <c r="E13" s="11">
        <v>9</v>
      </c>
      <c r="F13" s="20">
        <v>2.9513888888888888E-3</v>
      </c>
      <c r="G13" s="20">
        <v>2.7314814814814814E-3</v>
      </c>
      <c r="H13" s="20">
        <v>2.7546296296296294E-3</v>
      </c>
      <c r="I13" s="20">
        <v>2.7199074074074074E-3</v>
      </c>
      <c r="J13" s="20">
        <v>2.8703703703703703E-3</v>
      </c>
      <c r="K13" s="20">
        <v>3.0092592592592593E-3</v>
      </c>
      <c r="L13" s="20">
        <v>2.8356481481481483E-3</v>
      </c>
      <c r="M13" s="20">
        <v>2.8124999999999999E-3</v>
      </c>
      <c r="N13" s="20">
        <v>2.9166666666666668E-3</v>
      </c>
      <c r="O13" s="20">
        <v>2.8703703703703703E-3</v>
      </c>
      <c r="P13" s="21">
        <v>2.8472222222222225E-2</v>
      </c>
      <c r="Q13" s="15">
        <v>6</v>
      </c>
      <c r="R13" s="22">
        <f>10-((Q13-1)*$U$7)</f>
        <v>5.454545454545455</v>
      </c>
      <c r="S13" s="23"/>
      <c r="T13" s="23"/>
      <c r="U13" s="23"/>
    </row>
    <row r="14" spans="2:21" ht="20.100000000000001" customHeight="1" x14ac:dyDescent="0.3">
      <c r="B14" s="15">
        <v>4</v>
      </c>
      <c r="C14" s="18" t="s">
        <v>20</v>
      </c>
      <c r="D14" s="19"/>
      <c r="E14" s="11">
        <v>34</v>
      </c>
      <c r="F14" s="20">
        <v>2.9745370370370373E-3</v>
      </c>
      <c r="G14" s="20">
        <v>2.8472222222222223E-3</v>
      </c>
      <c r="H14" s="20">
        <v>2.7893518518518519E-3</v>
      </c>
      <c r="I14" s="20">
        <v>2.8703703703703703E-3</v>
      </c>
      <c r="J14" s="20">
        <v>2.8703703703703703E-3</v>
      </c>
      <c r="K14" s="20">
        <v>3.0208333333333333E-3</v>
      </c>
      <c r="L14" s="20">
        <v>2.8935185185185184E-3</v>
      </c>
      <c r="M14" s="20">
        <v>3.0208333333333333E-3</v>
      </c>
      <c r="N14" s="20">
        <v>2.9513888888888888E-3</v>
      </c>
      <c r="O14" s="20">
        <v>2.8819444444444444E-3</v>
      </c>
      <c r="P14" s="21">
        <v>2.9120370370370369E-2</v>
      </c>
      <c r="Q14" s="15">
        <v>7</v>
      </c>
      <c r="R14" s="22">
        <f t="shared" si="0"/>
        <v>4.5454545454545459</v>
      </c>
      <c r="S14" s="5"/>
      <c r="T14" s="5"/>
      <c r="U14" s="5"/>
    </row>
    <row r="15" spans="2:21" ht="20.100000000000001" customHeight="1" x14ac:dyDescent="0.3">
      <c r="B15" s="15">
        <v>6</v>
      </c>
      <c r="C15" s="18" t="s">
        <v>21</v>
      </c>
      <c r="D15" s="19"/>
      <c r="E15" s="11">
        <v>2</v>
      </c>
      <c r="F15" s="20">
        <v>2.7430555555555554E-3</v>
      </c>
      <c r="G15" s="20">
        <v>2.7199074074074074E-3</v>
      </c>
      <c r="H15" s="20">
        <v>2.6967592592592594E-3</v>
      </c>
      <c r="I15" s="20">
        <v>2.7546296296296294E-3</v>
      </c>
      <c r="J15" s="20">
        <v>2.7662037037037039E-3</v>
      </c>
      <c r="K15" s="20">
        <v>2.8240740740740739E-3</v>
      </c>
      <c r="L15" s="20">
        <v>2.7893518518518519E-3</v>
      </c>
      <c r="M15" s="20">
        <v>4.1666666666666666E-3</v>
      </c>
      <c r="N15" s="20">
        <v>2.7777777777777779E-3</v>
      </c>
      <c r="O15" s="20">
        <v>3.1134259259259257E-3</v>
      </c>
      <c r="P15" s="21">
        <v>2.9351851851851851E-2</v>
      </c>
      <c r="Q15" s="15">
        <v>8</v>
      </c>
      <c r="R15" s="22">
        <f t="shared" si="0"/>
        <v>3.6363636363636367</v>
      </c>
      <c r="S15" s="5"/>
      <c r="T15" s="5"/>
      <c r="U15" s="5"/>
    </row>
    <row r="16" spans="2:21" ht="20.100000000000001" customHeight="1" x14ac:dyDescent="0.3">
      <c r="B16" s="15">
        <v>10</v>
      </c>
      <c r="C16" s="18" t="s">
        <v>22</v>
      </c>
      <c r="D16" s="19"/>
      <c r="E16" s="11">
        <v>11</v>
      </c>
      <c r="F16" s="20">
        <v>3.7499999999999999E-3</v>
      </c>
      <c r="G16" s="20">
        <v>3.0324074074074073E-3</v>
      </c>
      <c r="H16" s="20">
        <v>3.0208333333333333E-3</v>
      </c>
      <c r="I16" s="20">
        <v>3.0092592592592593E-3</v>
      </c>
      <c r="J16" s="20">
        <v>3.0671296296296297E-3</v>
      </c>
      <c r="K16" s="20">
        <v>3.1018518518518517E-3</v>
      </c>
      <c r="L16" s="20">
        <v>3.1944444444444446E-3</v>
      </c>
      <c r="M16" s="20">
        <v>3.2523148148148147E-3</v>
      </c>
      <c r="N16" s="20">
        <v>3.1944444444444446E-3</v>
      </c>
      <c r="O16" s="20">
        <v>3.1250000000000002E-3</v>
      </c>
      <c r="P16" s="21">
        <v>3.1747685185185191E-2</v>
      </c>
      <c r="Q16" s="15">
        <v>9</v>
      </c>
      <c r="R16" s="22">
        <f>10-((Q16-1)*$U$7)</f>
        <v>2.7272727272727275</v>
      </c>
      <c r="S16" s="5"/>
      <c r="T16" s="5"/>
      <c r="U16" s="5"/>
    </row>
    <row r="17" spans="2:21" ht="20.100000000000001" customHeight="1" x14ac:dyDescent="0.3">
      <c r="B17" s="15">
        <v>9</v>
      </c>
      <c r="C17" s="18" t="s">
        <v>23</v>
      </c>
      <c r="D17" s="19"/>
      <c r="E17" s="11">
        <v>10</v>
      </c>
      <c r="F17" s="20">
        <v>2.8472222222222223E-3</v>
      </c>
      <c r="G17" s="20">
        <v>2.7199074074074074E-3</v>
      </c>
      <c r="H17" s="20">
        <v>2.7662037037037039E-3</v>
      </c>
      <c r="I17" s="20">
        <v>2.8472222222222223E-3</v>
      </c>
      <c r="J17" s="20">
        <v>2.8703703703703703E-3</v>
      </c>
      <c r="K17" s="20">
        <v>3.2175925925925926E-3</v>
      </c>
      <c r="L17" s="20">
        <v>2.9629629629629628E-3</v>
      </c>
      <c r="M17" s="20">
        <v>4.1666666666666666E-3</v>
      </c>
      <c r="N17" s="20">
        <v>3.2291666666666666E-3</v>
      </c>
      <c r="O17" s="20">
        <v>4.1666666666666666E-3</v>
      </c>
      <c r="P17" s="21">
        <v>3.1793981481481479E-2</v>
      </c>
      <c r="Q17" s="15">
        <v>10</v>
      </c>
      <c r="R17" s="22">
        <f>10-((Q17-1)*$U$7)</f>
        <v>1.8181818181818183</v>
      </c>
      <c r="S17" s="5"/>
      <c r="T17" s="5"/>
      <c r="U17" s="5"/>
    </row>
    <row r="18" spans="2:21" ht="20.100000000000001" customHeight="1" x14ac:dyDescent="0.3">
      <c r="B18" s="15">
        <v>8</v>
      </c>
      <c r="C18" s="18" t="s">
        <v>24</v>
      </c>
      <c r="D18" s="19"/>
      <c r="E18" s="11">
        <v>13</v>
      </c>
      <c r="F18" s="20">
        <v>3.1365740740740742E-3</v>
      </c>
      <c r="G18" s="20">
        <v>3.1365740740740742E-3</v>
      </c>
      <c r="H18" s="20">
        <v>3.7268518518518519E-3</v>
      </c>
      <c r="I18" s="20">
        <v>4.1666666666666666E-3</v>
      </c>
      <c r="J18" s="20">
        <v>4.1666666666666666E-3</v>
      </c>
      <c r="K18" s="20">
        <v>4.1666666666666701E-3</v>
      </c>
      <c r="L18" s="20">
        <v>4.1666666666666701E-3</v>
      </c>
      <c r="M18" s="20">
        <v>4.1666666666666701E-3</v>
      </c>
      <c r="N18" s="20">
        <v>4.1666666666666701E-3</v>
      </c>
      <c r="O18" s="20">
        <v>4.1666666666666701E-3</v>
      </c>
      <c r="P18" s="21">
        <v>3.9166666666666683E-2</v>
      </c>
      <c r="Q18" s="15">
        <v>11</v>
      </c>
      <c r="R18" s="22">
        <f t="shared" si="0"/>
        <v>0.90909090909091006</v>
      </c>
      <c r="S18" s="5"/>
      <c r="T18" s="5"/>
      <c r="U18" s="5"/>
    </row>
    <row r="19" spans="2:21" s="24" customFormat="1" ht="20.100000000000001" customHeight="1" x14ac:dyDescent="0.3">
      <c r="B19" s="15">
        <v>12</v>
      </c>
      <c r="C19" s="25"/>
      <c r="D19" s="26"/>
      <c r="E19" s="1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"/>
      <c r="Q19" s="15"/>
      <c r="R19" s="22"/>
      <c r="S19" s="23"/>
      <c r="T19" s="23"/>
      <c r="U19" s="23"/>
    </row>
    <row r="20" spans="2:21" s="24" customFormat="1" ht="20.100000000000001" customHeight="1" x14ac:dyDescent="0.3">
      <c r="B20" s="15">
        <v>13</v>
      </c>
      <c r="C20" s="18"/>
      <c r="D20" s="19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"/>
      <c r="Q20" s="15"/>
      <c r="R20" s="22"/>
      <c r="S20" s="23"/>
      <c r="T20" s="23"/>
      <c r="U20" s="23"/>
    </row>
    <row r="21" spans="2:21" s="24" customFormat="1" ht="20.100000000000001" customHeight="1" x14ac:dyDescent="0.3">
      <c r="B21" s="15">
        <v>14</v>
      </c>
      <c r="C21" s="18"/>
      <c r="D21" s="19"/>
      <c r="E21" s="1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7"/>
      <c r="Q21" s="15"/>
      <c r="R21" s="22"/>
      <c r="S21" s="23"/>
      <c r="T21" s="23"/>
      <c r="U21" s="23"/>
    </row>
    <row r="22" spans="2:21" s="24" customFormat="1" ht="20.100000000000001" customHeight="1" x14ac:dyDescent="0.3">
      <c r="B22" s="15">
        <v>15</v>
      </c>
      <c r="C22" s="25"/>
      <c r="D22" s="26"/>
      <c r="E22" s="1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5"/>
      <c r="R22" s="22"/>
      <c r="S22" s="23"/>
      <c r="T22" s="23"/>
      <c r="U22" s="23"/>
    </row>
    <row r="23" spans="2:21" s="24" customFormat="1" ht="20.100000000000001" customHeight="1" x14ac:dyDescent="0.3">
      <c r="B23" s="15">
        <v>16</v>
      </c>
      <c r="C23" s="25"/>
      <c r="D23" s="26"/>
      <c r="E23" s="11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5"/>
      <c r="R23" s="22"/>
      <c r="S23" s="23"/>
      <c r="T23" s="23"/>
      <c r="U23" s="23"/>
    </row>
    <row r="24" spans="2:21" s="24" customFormat="1" ht="20.100000000000001" customHeight="1" x14ac:dyDescent="0.3">
      <c r="B24" s="15">
        <v>17</v>
      </c>
      <c r="C24" s="25"/>
      <c r="D24" s="26"/>
      <c r="E24" s="11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5"/>
      <c r="R24" s="22"/>
      <c r="S24" s="23"/>
      <c r="T24" s="23"/>
      <c r="U24" s="23"/>
    </row>
    <row r="25" spans="2:21" s="24" customFormat="1" ht="20.100000000000001" customHeight="1" x14ac:dyDescent="0.3">
      <c r="B25" s="15">
        <v>18</v>
      </c>
      <c r="C25" s="25"/>
      <c r="D25" s="26"/>
      <c r="E25" s="1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5"/>
      <c r="R25" s="22"/>
      <c r="S25" s="23"/>
      <c r="T25" s="23"/>
      <c r="U25" s="23"/>
    </row>
    <row r="26" spans="2:21" s="24" customFormat="1" ht="20.100000000000001" customHeight="1" x14ac:dyDescent="0.3">
      <c r="B26" s="15">
        <v>19</v>
      </c>
      <c r="C26" s="25"/>
      <c r="D26" s="26"/>
      <c r="E26" s="1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5"/>
      <c r="R26" s="22"/>
      <c r="S26" s="23"/>
      <c r="T26" s="23"/>
      <c r="U26" s="23"/>
    </row>
    <row r="27" spans="2:21" s="24" customFormat="1" ht="20.100000000000001" customHeight="1" x14ac:dyDescent="0.3">
      <c r="B27" s="15">
        <v>20</v>
      </c>
      <c r="C27" s="25"/>
      <c r="D27" s="26"/>
      <c r="E27" s="1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5"/>
      <c r="R27" s="22"/>
      <c r="S27" s="23"/>
      <c r="T27" s="23"/>
      <c r="U27" s="23"/>
    </row>
    <row r="28" spans="2:21" s="24" customFormat="1" ht="20.100000000000001" customHeight="1" x14ac:dyDescent="0.3">
      <c r="B28" s="15">
        <v>21</v>
      </c>
      <c r="C28" s="25"/>
      <c r="D28" s="26"/>
      <c r="E28" s="1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15"/>
      <c r="R28" s="22"/>
      <c r="S28" s="23"/>
      <c r="T28" s="23"/>
      <c r="U28" s="23"/>
    </row>
    <row r="29" spans="2:21" s="24" customFormat="1" ht="20.100000000000001" customHeight="1" x14ac:dyDescent="0.3">
      <c r="B29" s="15">
        <v>22</v>
      </c>
      <c r="C29" s="25"/>
      <c r="D29" s="26"/>
      <c r="E29" s="1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5"/>
      <c r="R29" s="22"/>
      <c r="S29" s="23"/>
      <c r="T29" s="23"/>
      <c r="U29" s="23"/>
    </row>
    <row r="30" spans="2:21" s="24" customFormat="1" ht="20.100000000000001" customHeight="1" x14ac:dyDescent="0.3">
      <c r="B30" s="15">
        <v>23</v>
      </c>
      <c r="C30" s="25"/>
      <c r="D30" s="26"/>
      <c r="E30" s="1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15"/>
      <c r="R30" s="22"/>
      <c r="S30" s="23"/>
      <c r="T30" s="23"/>
      <c r="U30" s="23"/>
    </row>
    <row r="31" spans="2:21" s="24" customFormat="1" ht="20.100000000000001" customHeight="1" x14ac:dyDescent="0.3">
      <c r="B31" s="15">
        <v>24</v>
      </c>
      <c r="C31" s="25"/>
      <c r="D31" s="26"/>
      <c r="E31" s="1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5"/>
      <c r="R31" s="22"/>
      <c r="S31" s="23"/>
      <c r="T31" s="23"/>
      <c r="U31" s="23"/>
    </row>
    <row r="32" spans="2:21" s="24" customFormat="1" ht="20.100000000000001" customHeight="1" x14ac:dyDescent="0.3">
      <c r="B32" s="15">
        <v>25</v>
      </c>
      <c r="C32" s="25"/>
      <c r="D32" s="26"/>
      <c r="E32" s="1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5"/>
      <c r="R32" s="22"/>
      <c r="S32" s="23"/>
      <c r="T32" s="23"/>
      <c r="U32" s="23"/>
    </row>
    <row r="33" spans="2:21" ht="15.6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5"/>
    </row>
    <row r="34" spans="2:21" ht="15.6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5"/>
    </row>
    <row r="35" spans="2:21" ht="15.6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5"/>
    </row>
    <row r="36" spans="2:21" ht="15.6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5"/>
    </row>
    <row r="37" spans="2:21" ht="15.6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5"/>
    </row>
    <row r="38" spans="2:21" ht="15.6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5"/>
    </row>
    <row r="39" spans="2:21" ht="15.6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5"/>
    </row>
  </sheetData>
  <mergeCells count="31">
    <mergeCell ref="C32:D32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2:J2"/>
    <mergeCell ref="B4:C4"/>
    <mergeCell ref="G4:H4"/>
    <mergeCell ref="K4:L4"/>
    <mergeCell ref="F6:O6"/>
    <mergeCell ref="C7:D7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Shotts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McCheyne</dc:creator>
  <cp:lastModifiedBy>Gordon McCheyne</cp:lastModifiedBy>
  <dcterms:created xsi:type="dcterms:W3CDTF">2024-04-22T19:38:55Z</dcterms:created>
  <dcterms:modified xsi:type="dcterms:W3CDTF">2024-04-22T19:40:30Z</dcterms:modified>
</cp:coreProperties>
</file>