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7600" yWindow="4780" windowWidth="36560" windowHeight="2092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8" i="1" l="1"/>
  <c r="M8" i="1"/>
  <c r="M39" i="1"/>
  <c r="M24" i="1"/>
  <c r="M19" i="1"/>
  <c r="M36" i="1"/>
  <c r="M29" i="1"/>
  <c r="M42" i="1"/>
  <c r="M41" i="1"/>
  <c r="M5" i="1"/>
  <c r="M11" i="1"/>
  <c r="M20" i="1"/>
  <c r="M9" i="1"/>
  <c r="M17" i="1"/>
  <c r="M44" i="1"/>
  <c r="M43" i="1"/>
  <c r="M21" i="1"/>
  <c r="M15" i="1"/>
  <c r="M10" i="1"/>
  <c r="M45" i="1"/>
  <c r="M30" i="1"/>
  <c r="M32" i="1"/>
  <c r="M26" i="1"/>
  <c r="M33" i="1"/>
  <c r="M37" i="1"/>
  <c r="M25" i="1"/>
  <c r="M38" i="1"/>
  <c r="M47" i="1"/>
  <c r="M35" i="1"/>
  <c r="M31" i="1"/>
  <c r="M7" i="1"/>
  <c r="M14" i="1"/>
  <c r="M34" i="1"/>
  <c r="M23" i="1"/>
  <c r="M13" i="1"/>
  <c r="M6" i="1"/>
  <c r="M40" i="1"/>
  <c r="M12" i="1"/>
  <c r="M46" i="1"/>
</calcChain>
</file>

<file path=xl/sharedStrings.xml><?xml version="1.0" encoding="utf-8"?>
<sst xmlns="http://schemas.openxmlformats.org/spreadsheetml/2006/main" count="125" uniqueCount="62">
  <si>
    <t>Name</t>
  </si>
  <si>
    <t xml:space="preserve"> </t>
  </si>
  <si>
    <t>Memb.</t>
  </si>
  <si>
    <t>Novice</t>
  </si>
  <si>
    <t>no discard</t>
  </si>
  <si>
    <t>No.</t>
  </si>
  <si>
    <t xml:space="preserve">Totals </t>
  </si>
  <si>
    <t>N</t>
  </si>
  <si>
    <t>Y</t>
  </si>
  <si>
    <t>Grant Millar</t>
  </si>
  <si>
    <t>Total with discard</t>
  </si>
  <si>
    <t>5 from 7  to count</t>
  </si>
  <si>
    <t>RTV Championship</t>
  </si>
  <si>
    <t>Charlie Cook</t>
  </si>
  <si>
    <t>Stephen O'Rourck</t>
  </si>
  <si>
    <t>Ross Muir</t>
  </si>
  <si>
    <t>D Bruce McPhee</t>
  </si>
  <si>
    <t>Kevin Fulton</t>
  </si>
  <si>
    <t>Dave Tomlin</t>
  </si>
  <si>
    <t>Gordon McCheyne</t>
  </si>
  <si>
    <t>Imogen Lorimer-Hill</t>
  </si>
  <si>
    <t>Ben Sheilds</t>
  </si>
  <si>
    <t>3193A</t>
  </si>
  <si>
    <t>Bill Conner Snr.</t>
  </si>
  <si>
    <t>LukeReay</t>
  </si>
  <si>
    <t>Bill Conner Jnr.</t>
  </si>
  <si>
    <t>Trevor Sheilds</t>
  </si>
  <si>
    <t>Andy Dunbar</t>
  </si>
  <si>
    <t>Graham Patterson</t>
  </si>
  <si>
    <t>Julian Anderson</t>
  </si>
  <si>
    <t>Shannon Conner</t>
  </si>
  <si>
    <t>Trevor Keay</t>
  </si>
  <si>
    <t>Nick Johnson</t>
  </si>
  <si>
    <t>David Russell</t>
  </si>
  <si>
    <t>Bob Donaldson</t>
  </si>
  <si>
    <t>Russell Turner</t>
  </si>
  <si>
    <t>Stuart Sneddon</t>
  </si>
  <si>
    <t>Alan Morrison</t>
  </si>
  <si>
    <t>Brian Ronan</t>
  </si>
  <si>
    <t>Matt Cope</t>
  </si>
  <si>
    <t>Alan Griffith</t>
  </si>
  <si>
    <t>Chris Cruickshank</t>
  </si>
  <si>
    <t>Mark Carter</t>
  </si>
  <si>
    <t>Dick Carter</t>
  </si>
  <si>
    <t>Emma McCready</t>
  </si>
  <si>
    <t>Fil Stevenson</t>
  </si>
  <si>
    <t>Beccy Budge</t>
  </si>
  <si>
    <t>Bobby Munro</t>
  </si>
  <si>
    <t>Ian Wylie</t>
  </si>
  <si>
    <t>Stephen Milne</t>
  </si>
  <si>
    <t>Manor Powis</t>
  </si>
  <si>
    <t>Stewart Anderson</t>
  </si>
  <si>
    <t>John Anderson</t>
  </si>
  <si>
    <t>Chris Moir</t>
  </si>
  <si>
    <t>Torphechen</t>
  </si>
  <si>
    <t>a</t>
  </si>
  <si>
    <t>Creiff</t>
  </si>
  <si>
    <t>Bathgate</t>
  </si>
  <si>
    <t>Kidlaw</t>
  </si>
  <si>
    <t>Torphichen</t>
  </si>
  <si>
    <t>Tony Lorimer</t>
  </si>
  <si>
    <t>Neil Campbell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</si>
</sst>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1" x14ac:knownFonts="1">
    <font>
      <sz val="10"/>
      <name val="Arial"/>
    </font>
    <font>
      <b/>
      <sz val="10"/>
      <name val="Arial"/>
    </font>
    <font>
      <sz val="10"/>
      <name val="Arial"/>
    </font>
    <font>
      <b/>
      <u/>
      <sz val="12"/>
      <name val="Arial"/>
      <family val="2"/>
    </font>
    <font>
      <b/>
      <u/>
      <sz val="12"/>
      <name val="Arial"/>
      <family val="2"/>
    </font>
    <font>
      <b/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">
    <xf numFmtId="0" fontId="0" fillId="0" borderId="0" applyBorder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2" fontId="0" fillId="0" borderId="0" xfId="0" applyNumberFormat="1"/>
    <xf numFmtId="0" fontId="5" fillId="0" borderId="1" xfId="0" applyFont="1" applyBorder="1"/>
    <xf numFmtId="0" fontId="4" fillId="0" borderId="2" xfId="0" applyFont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16" fontId="1" fillId="0" borderId="2" xfId="0" applyNumberFormat="1" applyFont="1" applyBorder="1" applyAlignment="1">
      <alignment horizontal="center"/>
    </xf>
    <xf numFmtId="16" fontId="1" fillId="0" borderId="5" xfId="0" applyNumberFormat="1" applyFont="1" applyBorder="1" applyAlignment="1">
      <alignment horizontal="center"/>
    </xf>
    <xf numFmtId="0" fontId="2" fillId="0" borderId="0" xfId="0" applyFont="1" applyFill="1" applyBorder="1"/>
    <xf numFmtId="0" fontId="5" fillId="0" borderId="0" xfId="0" applyFont="1"/>
    <xf numFmtId="2" fontId="5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0" fillId="0" borderId="6" xfId="0" applyFill="1" applyBorder="1"/>
    <xf numFmtId="16" fontId="1" fillId="0" borderId="7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Fill="1" applyBorder="1"/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8" fillId="0" borderId="0" xfId="0" applyFont="1"/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6" xfId="0" applyFont="1" applyFill="1" applyBorder="1"/>
    <xf numFmtId="0" fontId="1" fillId="0" borderId="4" xfId="0" applyFont="1" applyBorder="1" applyAlignment="1">
      <alignment horizontal="right"/>
    </xf>
    <xf numFmtId="2" fontId="1" fillId="0" borderId="0" xfId="0" applyNumberFormat="1" applyFont="1" applyFill="1" applyBorder="1"/>
    <xf numFmtId="0" fontId="0" fillId="0" borderId="2" xfId="0" applyFont="1" applyFill="1" applyBorder="1"/>
    <xf numFmtId="0" fontId="2" fillId="0" borderId="2" xfId="0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92"/>
  <sheetViews>
    <sheetView tabSelected="1" topLeftCell="A2" zoomScale="200" zoomScaleNormal="200" zoomScalePageLayoutView="200" workbookViewId="0">
      <selection activeCell="M4" sqref="M4"/>
    </sheetView>
  </sheetViews>
  <sheetFormatPr baseColWidth="10" defaultColWidth="8.83203125" defaultRowHeight="12" x14ac:dyDescent="0"/>
  <cols>
    <col min="1" max="1" width="20.5" customWidth="1"/>
    <col min="2" max="2" width="12.6640625" hidden="1" customWidth="1"/>
    <col min="3" max="3" width="6.6640625" style="26" customWidth="1"/>
    <col min="4" max="4" width="6.6640625" style="24" customWidth="1"/>
    <col min="5" max="5" width="12.5" style="26" customWidth="1"/>
    <col min="6" max="7" width="9.6640625" style="24" customWidth="1"/>
    <col min="8" max="8" width="11.1640625" style="24" customWidth="1"/>
    <col min="9" max="9" width="11" style="24" customWidth="1"/>
    <col min="10" max="10" width="9.6640625" style="24" customWidth="1"/>
    <col min="11" max="11" width="9.83203125" style="24" customWidth="1"/>
    <col min="12" max="12" width="8.83203125" customWidth="1"/>
    <col min="13" max="13" width="10.6640625" style="24" customWidth="1"/>
  </cols>
  <sheetData>
    <row r="1" spans="1:15" ht="15">
      <c r="A1" s="1" t="s">
        <v>12</v>
      </c>
      <c r="C1" s="46">
        <v>2017</v>
      </c>
      <c r="D1" s="46"/>
      <c r="E1" s="46"/>
      <c r="F1" s="24" t="s">
        <v>1</v>
      </c>
    </row>
    <row r="2" spans="1:15" ht="13" thickBot="1">
      <c r="C2" s="47"/>
      <c r="D2" s="47"/>
      <c r="E2" s="47"/>
    </row>
    <row r="3" spans="1:15" ht="15" customHeight="1">
      <c r="A3" s="3" t="s">
        <v>0</v>
      </c>
      <c r="B3" s="4"/>
      <c r="C3" s="41" t="s">
        <v>2</v>
      </c>
      <c r="D3" s="25" t="s">
        <v>3</v>
      </c>
      <c r="E3" s="20">
        <v>42750</v>
      </c>
      <c r="F3" s="10">
        <v>42799</v>
      </c>
      <c r="G3" s="10">
        <v>42834</v>
      </c>
      <c r="H3" s="10">
        <v>42875</v>
      </c>
      <c r="I3" s="10">
        <v>42960</v>
      </c>
      <c r="J3" s="10">
        <v>42980</v>
      </c>
      <c r="K3" s="10">
        <v>7</v>
      </c>
      <c r="L3" s="10">
        <v>8</v>
      </c>
      <c r="M3" s="11" t="s">
        <v>6</v>
      </c>
      <c r="N3" s="40" t="s">
        <v>10</v>
      </c>
      <c r="O3" s="13"/>
    </row>
    <row r="4" spans="1:15" ht="13" thickBot="1">
      <c r="A4" s="8" t="s">
        <v>1</v>
      </c>
      <c r="B4" s="9"/>
      <c r="C4" s="42" t="s">
        <v>5</v>
      </c>
      <c r="D4" s="23" t="s">
        <v>1</v>
      </c>
      <c r="E4" s="27" t="s">
        <v>50</v>
      </c>
      <c r="F4" s="23" t="s">
        <v>54</v>
      </c>
      <c r="G4" s="23" t="s">
        <v>56</v>
      </c>
      <c r="H4" s="23" t="s">
        <v>57</v>
      </c>
      <c r="I4" s="23" t="s">
        <v>58</v>
      </c>
      <c r="J4" s="23" t="s">
        <v>59</v>
      </c>
      <c r="K4" s="23" t="s">
        <v>55</v>
      </c>
      <c r="L4" s="52" t="s">
        <v>55</v>
      </c>
      <c r="M4" s="38" t="s">
        <v>4</v>
      </c>
      <c r="N4" s="48" t="s">
        <v>11</v>
      </c>
      <c r="O4" s="13"/>
    </row>
    <row r="5" spans="1:15">
      <c r="A5" s="54" t="s">
        <v>25</v>
      </c>
      <c r="B5" s="55"/>
      <c r="C5" s="43">
        <v>2524</v>
      </c>
      <c r="D5" s="6" t="s">
        <v>7</v>
      </c>
      <c r="E5" s="35">
        <v>9.17</v>
      </c>
      <c r="F5" s="28">
        <v>10</v>
      </c>
      <c r="G5" s="28">
        <v>10</v>
      </c>
      <c r="H5" s="28">
        <v>2.31</v>
      </c>
      <c r="I5" s="29">
        <v>8</v>
      </c>
      <c r="J5" s="29">
        <v>5.71</v>
      </c>
      <c r="K5" s="39"/>
      <c r="L5" s="2"/>
      <c r="M5" s="39">
        <f>SUM(E5:L5)</f>
        <v>45.190000000000005</v>
      </c>
      <c r="N5" s="53"/>
    </row>
    <row r="6" spans="1:15">
      <c r="A6" s="49" t="s">
        <v>19</v>
      </c>
      <c r="B6" s="17" t="s">
        <v>1</v>
      </c>
      <c r="C6" s="26">
        <v>2915</v>
      </c>
      <c r="D6" s="6" t="s">
        <v>7</v>
      </c>
      <c r="E6" s="35">
        <v>5</v>
      </c>
      <c r="F6" s="28">
        <v>0.83</v>
      </c>
      <c r="G6" s="28">
        <v>8</v>
      </c>
      <c r="H6" s="28">
        <v>8.4600000000000009</v>
      </c>
      <c r="I6" s="28">
        <v>10</v>
      </c>
      <c r="J6" s="37">
        <v>10</v>
      </c>
      <c r="K6" s="39"/>
      <c r="L6" s="5"/>
      <c r="M6" s="39">
        <f>SUM(E6:L6)</f>
        <v>42.29</v>
      </c>
      <c r="N6" s="14"/>
    </row>
    <row r="7" spans="1:15">
      <c r="A7" s="32" t="s">
        <v>16</v>
      </c>
      <c r="B7" s="17">
        <v>1428</v>
      </c>
      <c r="C7" s="26">
        <v>1921</v>
      </c>
      <c r="D7" s="6" t="s">
        <v>7</v>
      </c>
      <c r="E7" s="35">
        <v>5.83</v>
      </c>
      <c r="F7" s="28">
        <v>9.17</v>
      </c>
      <c r="G7" s="28">
        <v>7</v>
      </c>
      <c r="H7" s="28">
        <v>9.23</v>
      </c>
      <c r="I7" s="28">
        <v>2</v>
      </c>
      <c r="J7" s="37">
        <v>1.43</v>
      </c>
      <c r="K7" s="39"/>
      <c r="L7" s="5"/>
      <c r="M7" s="39">
        <f>SUM(E7:L7)</f>
        <v>34.660000000000004</v>
      </c>
      <c r="N7" s="14"/>
    </row>
    <row r="8" spans="1:15">
      <c r="A8" s="49" t="s">
        <v>18</v>
      </c>
      <c r="B8" s="12" t="s">
        <v>1</v>
      </c>
      <c r="C8" s="26">
        <v>2614</v>
      </c>
      <c r="D8" s="6" t="s">
        <v>7</v>
      </c>
      <c r="E8" s="35">
        <v>3.33</v>
      </c>
      <c r="F8" s="28">
        <v>5.83</v>
      </c>
      <c r="G8" s="28">
        <v>4</v>
      </c>
      <c r="H8" s="28">
        <v>6.92</v>
      </c>
      <c r="I8" s="29">
        <v>4</v>
      </c>
      <c r="J8" s="29">
        <v>9.2899999999999991</v>
      </c>
      <c r="K8" s="39"/>
      <c r="L8" s="2"/>
      <c r="M8" s="39">
        <f>SUM(E8:L8)</f>
        <v>33.369999999999997</v>
      </c>
      <c r="N8" s="53"/>
    </row>
    <row r="9" spans="1:15">
      <c r="A9" s="49" t="s">
        <v>9</v>
      </c>
      <c r="B9" s="12"/>
      <c r="C9" s="26">
        <v>3002</v>
      </c>
      <c r="D9" s="6" t="s">
        <v>7</v>
      </c>
      <c r="E9" s="35">
        <v>6.67</v>
      </c>
      <c r="F9" s="28"/>
      <c r="G9" s="28">
        <v>9</v>
      </c>
      <c r="H9" s="28"/>
      <c r="I9" s="28">
        <v>9</v>
      </c>
      <c r="J9" s="28">
        <v>8.57</v>
      </c>
      <c r="K9" s="39"/>
      <c r="L9" s="5"/>
      <c r="M9" s="39">
        <f>SUM(E9:L9)</f>
        <v>33.24</v>
      </c>
      <c r="N9" s="14"/>
    </row>
    <row r="10" spans="1:15">
      <c r="A10" s="22" t="s">
        <v>13</v>
      </c>
      <c r="B10" s="17">
        <v>378</v>
      </c>
      <c r="C10" s="26">
        <v>219</v>
      </c>
      <c r="D10" s="36" t="s">
        <v>7</v>
      </c>
      <c r="E10" s="35">
        <v>8.33</v>
      </c>
      <c r="F10" s="28">
        <v>6.67</v>
      </c>
      <c r="G10" s="28">
        <v>1</v>
      </c>
      <c r="H10" s="28">
        <v>6.15</v>
      </c>
      <c r="I10" s="28">
        <v>3</v>
      </c>
      <c r="J10" s="28">
        <v>7.14</v>
      </c>
      <c r="K10" s="39"/>
      <c r="L10" s="5"/>
      <c r="M10" s="39">
        <f>SUM(E10:L10)</f>
        <v>32.29</v>
      </c>
      <c r="N10" s="14"/>
    </row>
    <row r="11" spans="1:15">
      <c r="A11" s="49" t="s">
        <v>27</v>
      </c>
      <c r="B11" s="17">
        <v>1388</v>
      </c>
      <c r="C11" s="26">
        <v>3196</v>
      </c>
      <c r="D11" s="6" t="s">
        <v>7</v>
      </c>
      <c r="E11" s="35">
        <v>10</v>
      </c>
      <c r="F11" s="28">
        <v>7.5</v>
      </c>
      <c r="G11" s="28">
        <v>4</v>
      </c>
      <c r="H11" s="28"/>
      <c r="I11" s="28">
        <v>8</v>
      </c>
      <c r="J11" s="37">
        <v>2.14</v>
      </c>
      <c r="K11" s="39"/>
      <c r="L11" s="5"/>
      <c r="M11" s="39">
        <f>SUM(E11:L11)</f>
        <v>31.64</v>
      </c>
      <c r="N11" s="14"/>
    </row>
    <row r="12" spans="1:15">
      <c r="A12" s="49" t="s">
        <v>24</v>
      </c>
      <c r="B12" s="22"/>
      <c r="C12" s="26">
        <v>2534</v>
      </c>
      <c r="D12" s="15" t="s">
        <v>7</v>
      </c>
      <c r="E12" s="35">
        <v>2.5</v>
      </c>
      <c r="F12" s="28"/>
      <c r="G12" s="28">
        <v>6</v>
      </c>
      <c r="H12" s="28">
        <v>6.15</v>
      </c>
      <c r="I12" s="28">
        <v>5</v>
      </c>
      <c r="J12" s="37">
        <v>5.71</v>
      </c>
      <c r="K12" s="39"/>
      <c r="L12" s="5"/>
      <c r="M12" s="39">
        <f>SUM(E12:L12)</f>
        <v>25.36</v>
      </c>
      <c r="N12" s="14"/>
    </row>
    <row r="13" spans="1:15" ht="12.75" customHeight="1">
      <c r="A13" s="49" t="s">
        <v>23</v>
      </c>
      <c r="B13" s="17">
        <v>1536</v>
      </c>
      <c r="C13" s="26">
        <v>3030</v>
      </c>
      <c r="D13" s="6" t="s">
        <v>8</v>
      </c>
      <c r="E13" s="35"/>
      <c r="F13" s="28">
        <v>4.17</v>
      </c>
      <c r="G13" s="28">
        <v>6</v>
      </c>
      <c r="H13" s="28">
        <v>1.54</v>
      </c>
      <c r="I13" s="30"/>
      <c r="J13" s="30">
        <v>5.71</v>
      </c>
      <c r="K13" s="39"/>
      <c r="L13" s="7"/>
      <c r="M13" s="39">
        <f>SUM(E13:L13)</f>
        <v>17.420000000000002</v>
      </c>
      <c r="N13" s="14"/>
    </row>
    <row r="14" spans="1:15" ht="12.75" customHeight="1">
      <c r="A14" s="49" t="s">
        <v>29</v>
      </c>
      <c r="B14" s="12" t="s">
        <v>1</v>
      </c>
      <c r="C14" s="26">
        <v>3133</v>
      </c>
      <c r="D14" s="50" t="s">
        <v>8</v>
      </c>
      <c r="E14" s="35"/>
      <c r="F14" s="28"/>
      <c r="G14" s="28">
        <v>2</v>
      </c>
      <c r="H14" s="28">
        <v>4.62</v>
      </c>
      <c r="I14" s="28">
        <v>6</v>
      </c>
      <c r="J14" s="37"/>
      <c r="K14" s="39"/>
      <c r="L14" s="5"/>
      <c r="M14" s="39">
        <f>SUM(E14:L14)</f>
        <v>12.620000000000001</v>
      </c>
      <c r="N14" s="14"/>
      <c r="O14" t="s">
        <v>1</v>
      </c>
    </row>
    <row r="15" spans="1:15">
      <c r="A15" s="49" t="s">
        <v>52</v>
      </c>
      <c r="B15" s="18">
        <v>206</v>
      </c>
      <c r="C15" s="44">
        <v>2246</v>
      </c>
      <c r="D15" s="6" t="s">
        <v>7</v>
      </c>
      <c r="E15" s="34">
        <v>2.5</v>
      </c>
      <c r="F15" s="28">
        <v>8.33</v>
      </c>
      <c r="G15" s="28"/>
      <c r="H15" s="28"/>
      <c r="I15" s="28"/>
      <c r="J15" s="37"/>
      <c r="K15" s="39"/>
      <c r="L15" s="5"/>
      <c r="M15" s="39">
        <f>SUM(E15:L15)</f>
        <v>10.83</v>
      </c>
      <c r="N15" s="14"/>
    </row>
    <row r="16" spans="1:15">
      <c r="A16" s="49" t="s">
        <v>17</v>
      </c>
      <c r="B16" s="31" t="s">
        <v>1</v>
      </c>
      <c r="C16" s="26">
        <v>3005</v>
      </c>
      <c r="D16" s="15" t="s">
        <v>8</v>
      </c>
      <c r="E16" s="35">
        <v>4.17</v>
      </c>
      <c r="F16" s="28">
        <v>5</v>
      </c>
      <c r="G16" s="28"/>
      <c r="H16" s="28">
        <v>10</v>
      </c>
      <c r="I16" s="29"/>
      <c r="J16" s="29">
        <v>6.43</v>
      </c>
      <c r="K16" s="39"/>
      <c r="L16" s="2"/>
      <c r="M16" s="39">
        <v>9.17</v>
      </c>
      <c r="N16" s="53"/>
    </row>
    <row r="17" spans="1:16">
      <c r="A17" s="22" t="s">
        <v>37</v>
      </c>
      <c r="B17" s="12" t="s">
        <v>1</v>
      </c>
      <c r="C17" s="26">
        <v>2972</v>
      </c>
      <c r="D17" s="6" t="s">
        <v>8</v>
      </c>
      <c r="E17" s="35"/>
      <c r="F17" s="28"/>
      <c r="G17" s="28"/>
      <c r="H17" s="28">
        <v>8.4600000000000009</v>
      </c>
      <c r="I17" s="28"/>
      <c r="J17" s="37"/>
      <c r="K17" s="39"/>
      <c r="L17" s="5"/>
      <c r="M17" s="39">
        <f>SUM(E17:L17)</f>
        <v>8.4600000000000009</v>
      </c>
      <c r="N17" s="14"/>
    </row>
    <row r="18" spans="1:16">
      <c r="A18" s="49" t="s">
        <v>20</v>
      </c>
      <c r="B18" s="12" t="s">
        <v>1</v>
      </c>
      <c r="C18" s="26">
        <v>1966</v>
      </c>
      <c r="D18" s="15" t="s">
        <v>7</v>
      </c>
      <c r="E18" s="35"/>
      <c r="F18" s="28"/>
      <c r="G18" s="28"/>
      <c r="H18" s="28"/>
      <c r="I18" s="29"/>
      <c r="J18" s="29">
        <v>7.86</v>
      </c>
      <c r="K18" s="39"/>
      <c r="L18" s="2"/>
      <c r="M18" s="39">
        <f>SUM(E18:L18)</f>
        <v>7.86</v>
      </c>
      <c r="N18" s="53"/>
    </row>
    <row r="19" spans="1:16">
      <c r="A19" s="49" t="s">
        <v>51</v>
      </c>
      <c r="C19" s="26">
        <v>606</v>
      </c>
      <c r="D19" s="24" t="s">
        <v>7</v>
      </c>
      <c r="E19" s="35">
        <v>7.5</v>
      </c>
      <c r="F19" s="28"/>
      <c r="G19" s="28"/>
      <c r="H19" s="28"/>
      <c r="I19" s="28"/>
      <c r="J19" s="28"/>
      <c r="K19" s="39"/>
      <c r="L19" s="5" t="s">
        <v>1</v>
      </c>
      <c r="M19" s="39">
        <f>SUM(E19:L19)</f>
        <v>7.5</v>
      </c>
      <c r="N19" s="14"/>
      <c r="O19" t="s">
        <v>1</v>
      </c>
    </row>
    <row r="20" spans="1:16">
      <c r="A20" s="49" t="s">
        <v>53</v>
      </c>
      <c r="B20" s="12"/>
      <c r="D20" s="50" t="s">
        <v>8</v>
      </c>
      <c r="E20" s="35">
        <v>0.83</v>
      </c>
      <c r="F20" s="28">
        <v>1.67</v>
      </c>
      <c r="G20" s="28"/>
      <c r="H20" s="28">
        <v>0.77</v>
      </c>
      <c r="I20" s="28">
        <v>1</v>
      </c>
      <c r="J20" s="28">
        <v>0.71</v>
      </c>
      <c r="K20" s="39"/>
      <c r="L20" s="5"/>
      <c r="M20" s="39">
        <f>SUM(E20:L20)</f>
        <v>4.9799999999999995</v>
      </c>
      <c r="N20" s="14"/>
    </row>
    <row r="21" spans="1:16">
      <c r="A21" s="32" t="s">
        <v>32</v>
      </c>
      <c r="B21" s="22"/>
      <c r="C21" s="45">
        <v>1864</v>
      </c>
      <c r="D21" s="15" t="s">
        <v>8</v>
      </c>
      <c r="E21" s="34"/>
      <c r="F21" s="28"/>
      <c r="G21" s="28"/>
      <c r="H21" s="28">
        <v>4.62</v>
      </c>
      <c r="I21" s="28"/>
      <c r="J21" s="28" t="s">
        <v>1</v>
      </c>
      <c r="K21" s="39"/>
      <c r="L21" s="5"/>
      <c r="M21" s="39">
        <f>SUM(E21:L21)</f>
        <v>4.62</v>
      </c>
      <c r="N21" s="14"/>
    </row>
    <row r="22" spans="1:16">
      <c r="A22" s="22" t="s">
        <v>14</v>
      </c>
      <c r="B22" s="17">
        <v>1388</v>
      </c>
      <c r="C22" s="26">
        <v>2766</v>
      </c>
      <c r="D22" s="6" t="s">
        <v>7</v>
      </c>
      <c r="E22" s="35"/>
      <c r="F22" s="28"/>
      <c r="G22" s="28"/>
      <c r="H22" s="28">
        <v>4.62</v>
      </c>
      <c r="I22" s="29"/>
      <c r="J22" s="29"/>
      <c r="K22" s="39"/>
      <c r="L22" s="2"/>
      <c r="M22" s="39">
        <v>4.62</v>
      </c>
      <c r="N22" s="53"/>
    </row>
    <row r="23" spans="1:16">
      <c r="A23" s="22" t="s">
        <v>31</v>
      </c>
      <c r="B23" s="17" t="s">
        <v>1</v>
      </c>
      <c r="C23" s="26">
        <v>1886</v>
      </c>
      <c r="D23" s="6" t="s">
        <v>7</v>
      </c>
      <c r="E23" s="35"/>
      <c r="F23" s="28">
        <v>4.17</v>
      </c>
      <c r="G23" s="28"/>
      <c r="H23" s="28"/>
      <c r="I23" s="28"/>
      <c r="J23" s="37"/>
      <c r="K23" s="39"/>
      <c r="L23" s="5"/>
      <c r="M23" s="39">
        <f>SUM(E23:L23)</f>
        <v>4.17</v>
      </c>
      <c r="N23" s="14"/>
    </row>
    <row r="24" spans="1:16">
      <c r="A24" s="49" t="s">
        <v>45</v>
      </c>
      <c r="B24" s="22"/>
      <c r="D24" s="24" t="s">
        <v>8</v>
      </c>
      <c r="E24" s="34"/>
      <c r="F24" s="28">
        <v>2.5</v>
      </c>
      <c r="G24" s="28"/>
      <c r="H24" s="28"/>
      <c r="I24" s="28"/>
      <c r="J24" s="37"/>
      <c r="K24" s="39"/>
      <c r="L24" s="5"/>
      <c r="M24" s="39">
        <f>SUM(E24:L24)</f>
        <v>2.5</v>
      </c>
      <c r="N24" s="14"/>
    </row>
    <row r="25" spans="1:16">
      <c r="A25" s="19" t="s">
        <v>15</v>
      </c>
      <c r="B25" s="17">
        <v>1086</v>
      </c>
      <c r="C25" s="26">
        <v>900</v>
      </c>
      <c r="D25" s="6" t="s">
        <v>7</v>
      </c>
      <c r="E25" s="35"/>
      <c r="F25" s="28"/>
      <c r="G25" s="28"/>
      <c r="H25" s="28"/>
      <c r="I25" s="28"/>
      <c r="J25" s="28"/>
      <c r="K25" s="39"/>
      <c r="L25" s="5"/>
      <c r="M25" s="39">
        <f>SUM(E25:L25)</f>
        <v>0</v>
      </c>
      <c r="N25" s="14"/>
      <c r="P25" t="s">
        <v>1</v>
      </c>
    </row>
    <row r="26" spans="1:16">
      <c r="A26" s="21"/>
      <c r="B26" s="12" t="s">
        <v>1</v>
      </c>
      <c r="C26" s="26">
        <v>2061</v>
      </c>
      <c r="D26" s="6" t="s">
        <v>7</v>
      </c>
      <c r="E26" s="35"/>
      <c r="F26" s="28"/>
      <c r="G26" s="28"/>
      <c r="H26" s="28"/>
      <c r="I26" s="28"/>
      <c r="J26" s="28"/>
      <c r="K26" s="39"/>
      <c r="L26" s="5"/>
      <c r="M26" s="39">
        <f>SUM(E26:L26)</f>
        <v>0</v>
      </c>
      <c r="N26" s="14"/>
    </row>
    <row r="27" spans="1:16">
      <c r="A27" s="51" t="s">
        <v>61</v>
      </c>
      <c r="B27" s="17">
        <v>2405</v>
      </c>
      <c r="C27" s="26">
        <v>3363</v>
      </c>
      <c r="D27" s="6" t="s">
        <v>8</v>
      </c>
      <c r="E27" s="34"/>
      <c r="F27" s="28"/>
      <c r="G27" s="28"/>
      <c r="H27" s="28"/>
      <c r="I27" s="28"/>
      <c r="J27" s="28">
        <v>2.86</v>
      </c>
      <c r="K27" s="39"/>
      <c r="L27" s="5"/>
      <c r="M27" s="39">
        <v>0</v>
      </c>
      <c r="N27" s="14"/>
    </row>
    <row r="28" spans="1:16">
      <c r="A28" s="51" t="s">
        <v>60</v>
      </c>
      <c r="B28" s="17">
        <v>2175</v>
      </c>
      <c r="C28" s="26">
        <v>421</v>
      </c>
      <c r="D28" s="6" t="s">
        <v>7</v>
      </c>
      <c r="E28" s="34"/>
      <c r="F28" s="28"/>
      <c r="G28" s="28"/>
      <c r="H28" s="28"/>
      <c r="I28" s="29"/>
      <c r="J28" s="29">
        <v>3.57</v>
      </c>
      <c r="K28" s="39"/>
      <c r="L28" s="2"/>
      <c r="M28" s="39">
        <v>0</v>
      </c>
      <c r="N28" s="53"/>
    </row>
    <row r="29" spans="1:16">
      <c r="A29" s="51" t="s">
        <v>21</v>
      </c>
      <c r="B29" s="17" t="s">
        <v>1</v>
      </c>
      <c r="C29" s="26" t="s">
        <v>22</v>
      </c>
      <c r="D29" s="6" t="s">
        <v>8</v>
      </c>
      <c r="E29" s="34"/>
      <c r="F29" s="28"/>
      <c r="G29" s="28"/>
      <c r="H29" s="28"/>
      <c r="I29" s="28"/>
      <c r="J29" s="28"/>
      <c r="K29" s="39"/>
      <c r="L29" s="5"/>
      <c r="M29" s="39">
        <f>SUM(E29:L29)</f>
        <v>0</v>
      </c>
      <c r="N29" s="14"/>
    </row>
    <row r="30" spans="1:16">
      <c r="A30" s="21" t="s">
        <v>42</v>
      </c>
      <c r="B30" s="12"/>
      <c r="C30" s="26">
        <v>3177</v>
      </c>
      <c r="D30" s="6" t="s">
        <v>8</v>
      </c>
      <c r="E30" s="34"/>
      <c r="F30" s="28"/>
      <c r="G30" s="28" t="s">
        <v>1</v>
      </c>
      <c r="H30" s="28"/>
      <c r="I30" s="28" t="s">
        <v>1</v>
      </c>
      <c r="J30" s="28"/>
      <c r="K30" s="39"/>
      <c r="L30" s="5"/>
      <c r="M30" s="39">
        <f>SUM(E30:L30)</f>
        <v>0</v>
      </c>
      <c r="N30" s="14"/>
    </row>
    <row r="31" spans="1:16">
      <c r="A31" s="21" t="s">
        <v>36</v>
      </c>
      <c r="B31" s="12"/>
      <c r="C31" s="26">
        <v>1321</v>
      </c>
      <c r="D31" s="36" t="s">
        <v>7</v>
      </c>
      <c r="E31" s="35"/>
      <c r="F31" s="28"/>
      <c r="G31" s="28"/>
      <c r="H31" s="28"/>
      <c r="I31" s="28"/>
      <c r="J31" s="37"/>
      <c r="K31" s="39"/>
      <c r="L31" s="5"/>
      <c r="M31" s="39">
        <f>SUM(E31:L31)</f>
        <v>0</v>
      </c>
      <c r="N31" s="14"/>
    </row>
    <row r="32" spans="1:16">
      <c r="A32" s="19" t="s">
        <v>43</v>
      </c>
      <c r="B32" s="22"/>
      <c r="C32" s="45">
        <v>3003</v>
      </c>
      <c r="D32" s="15" t="s">
        <v>8</v>
      </c>
      <c r="E32" s="34"/>
      <c r="F32" s="29"/>
      <c r="G32" s="29"/>
      <c r="H32" s="29"/>
      <c r="I32" s="28"/>
      <c r="J32" s="37"/>
      <c r="K32" s="39"/>
      <c r="L32" s="5"/>
      <c r="M32" s="39">
        <f>SUM(E32:L32)</f>
        <v>0</v>
      </c>
      <c r="N32" s="14"/>
    </row>
    <row r="33" spans="1:15">
      <c r="A33" s="51" t="s">
        <v>26</v>
      </c>
      <c r="B33" s="17">
        <v>1985</v>
      </c>
      <c r="C33" s="26">
        <v>3191</v>
      </c>
      <c r="D33" s="6" t="s">
        <v>8</v>
      </c>
      <c r="E33" s="34"/>
      <c r="F33" s="28"/>
      <c r="G33" s="28"/>
      <c r="H33" s="28"/>
      <c r="I33" s="28"/>
      <c r="J33" s="37"/>
      <c r="K33" s="39"/>
      <c r="L33" s="5"/>
      <c r="M33" s="39">
        <f>SUM(E33:L33)</f>
        <v>0</v>
      </c>
      <c r="N33" s="14"/>
    </row>
    <row r="34" spans="1:15">
      <c r="A34" s="21" t="s">
        <v>44</v>
      </c>
      <c r="B34" s="18">
        <v>300</v>
      </c>
      <c r="C34" s="44">
        <v>3208</v>
      </c>
      <c r="D34" s="6" t="s">
        <v>8</v>
      </c>
      <c r="E34" s="34"/>
      <c r="F34" s="28"/>
      <c r="G34" s="28"/>
      <c r="H34" s="28"/>
      <c r="I34" s="28"/>
      <c r="J34" s="37"/>
      <c r="K34" s="39"/>
      <c r="L34" s="5"/>
      <c r="M34" s="39">
        <f>SUM(E34:L34)</f>
        <v>0</v>
      </c>
      <c r="N34" s="14"/>
      <c r="O34" t="s">
        <v>1</v>
      </c>
    </row>
    <row r="35" spans="1:15">
      <c r="A35" s="51" t="s">
        <v>28</v>
      </c>
      <c r="B35" s="17">
        <v>606</v>
      </c>
      <c r="C35" s="26">
        <v>63</v>
      </c>
      <c r="D35" s="6" t="s">
        <v>7</v>
      </c>
      <c r="E35" s="34"/>
      <c r="F35" s="29"/>
      <c r="G35" s="29"/>
      <c r="H35" s="29"/>
      <c r="I35" s="28"/>
      <c r="J35" s="37"/>
      <c r="K35" s="39"/>
      <c r="L35" s="5"/>
      <c r="M35" s="39">
        <f>SUM(E35:L35)</f>
        <v>0</v>
      </c>
      <c r="N35" s="14"/>
    </row>
    <row r="36" spans="1:15">
      <c r="A36" s="21" t="s">
        <v>41</v>
      </c>
      <c r="B36" s="12" t="s">
        <v>1</v>
      </c>
      <c r="C36" s="26">
        <v>1619</v>
      </c>
      <c r="D36" s="6" t="s">
        <v>7</v>
      </c>
      <c r="E36" s="35"/>
      <c r="F36" s="29"/>
      <c r="G36" s="29"/>
      <c r="H36" s="29"/>
      <c r="I36" s="28"/>
      <c r="J36" s="37"/>
      <c r="K36" s="39"/>
      <c r="L36" s="5"/>
      <c r="M36" s="39">
        <f>SUM(E36:L36)</f>
        <v>0</v>
      </c>
      <c r="N36" s="14"/>
    </row>
    <row r="37" spans="1:15">
      <c r="A37" s="16" t="s">
        <v>30</v>
      </c>
      <c r="B37" s="17">
        <v>2236</v>
      </c>
      <c r="D37" s="6" t="s">
        <v>8</v>
      </c>
      <c r="E37" s="34"/>
      <c r="F37" s="30"/>
      <c r="G37" s="30"/>
      <c r="H37" s="30"/>
      <c r="I37" s="28"/>
      <c r="J37" s="28"/>
      <c r="K37" s="39"/>
      <c r="L37" s="5"/>
      <c r="M37" s="39">
        <f>SUM(E37:L37)</f>
        <v>0</v>
      </c>
      <c r="N37" s="14"/>
    </row>
    <row r="38" spans="1:15">
      <c r="A38" s="16" t="s">
        <v>38</v>
      </c>
      <c r="B38" s="17">
        <v>159</v>
      </c>
      <c r="C38" s="26">
        <v>3064</v>
      </c>
      <c r="D38" s="6" t="s">
        <v>8</v>
      </c>
      <c r="E38" s="34"/>
      <c r="F38" s="29"/>
      <c r="G38" s="29"/>
      <c r="H38" s="29"/>
      <c r="I38" s="28"/>
      <c r="J38" s="28"/>
      <c r="K38" s="28" t="s">
        <v>1</v>
      </c>
      <c r="L38" s="5"/>
      <c r="M38" s="39">
        <f>SUM(E38:L38)</f>
        <v>0</v>
      </c>
      <c r="N38" s="14"/>
    </row>
    <row r="39" spans="1:15">
      <c r="A39" s="21" t="s">
        <v>39</v>
      </c>
      <c r="B39" s="12" t="s">
        <v>1</v>
      </c>
      <c r="D39" s="15" t="s">
        <v>7</v>
      </c>
      <c r="E39" s="35"/>
      <c r="F39" s="28"/>
      <c r="G39" s="28"/>
      <c r="H39" s="28"/>
      <c r="I39" s="28"/>
      <c r="J39" s="28"/>
      <c r="K39" s="28"/>
      <c r="L39" s="5"/>
      <c r="M39" s="39">
        <f>SUM(E39:L39)</f>
        <v>0</v>
      </c>
      <c r="N39" s="14"/>
    </row>
    <row r="40" spans="1:15">
      <c r="A40" s="51" t="s">
        <v>48</v>
      </c>
      <c r="E40" s="35"/>
      <c r="F40" s="28"/>
      <c r="G40" s="28"/>
      <c r="H40" s="28"/>
      <c r="I40" s="28"/>
      <c r="J40" s="28"/>
      <c r="K40" s="28"/>
      <c r="L40" s="5"/>
      <c r="M40" s="39">
        <f>SUM(E40:L40)</f>
        <v>0</v>
      </c>
      <c r="N40" s="14"/>
    </row>
    <row r="41" spans="1:15">
      <c r="A41" s="16" t="s">
        <v>33</v>
      </c>
      <c r="B41" s="17">
        <v>1536</v>
      </c>
      <c r="C41" s="45">
        <v>2581</v>
      </c>
      <c r="D41" s="6" t="s">
        <v>8</v>
      </c>
      <c r="E41" s="34"/>
      <c r="F41" s="29"/>
      <c r="G41" s="29"/>
      <c r="H41" s="29"/>
      <c r="I41" s="29"/>
      <c r="J41" s="29"/>
      <c r="K41" s="29"/>
      <c r="L41" s="2"/>
      <c r="M41" s="39">
        <f>SUM(E41:L41)</f>
        <v>0</v>
      </c>
      <c r="N41" s="53"/>
    </row>
    <row r="42" spans="1:15" ht="12" customHeight="1">
      <c r="A42" s="16" t="s">
        <v>34</v>
      </c>
      <c r="B42" s="17"/>
      <c r="D42" s="6" t="s">
        <v>7</v>
      </c>
      <c r="E42" s="35"/>
      <c r="F42" s="28"/>
      <c r="G42" s="28"/>
      <c r="H42" s="28"/>
      <c r="I42" s="29"/>
      <c r="J42" s="29"/>
      <c r="K42" s="29"/>
      <c r="L42" s="2"/>
      <c r="M42" s="39">
        <f>SUM(E42:L42)</f>
        <v>0</v>
      </c>
      <c r="N42" s="14"/>
    </row>
    <row r="43" spans="1:15">
      <c r="A43" s="51" t="s">
        <v>49</v>
      </c>
      <c r="E43" s="35"/>
      <c r="F43" s="29"/>
      <c r="G43" s="29"/>
      <c r="H43" s="29"/>
      <c r="I43" s="28"/>
      <c r="J43" s="28"/>
      <c r="K43" s="28"/>
      <c r="L43" s="5"/>
      <c r="M43" s="28">
        <f>SUM(E43:L43)</f>
        <v>0</v>
      </c>
      <c r="N43" s="14"/>
    </row>
    <row r="44" spans="1:15">
      <c r="A44" s="51" t="s">
        <v>35</v>
      </c>
      <c r="B44" s="12" t="s">
        <v>1</v>
      </c>
      <c r="D44" s="6" t="s">
        <v>7</v>
      </c>
      <c r="E44" s="35"/>
      <c r="F44" s="28"/>
      <c r="G44" s="28"/>
      <c r="H44" s="28"/>
      <c r="I44" s="28"/>
      <c r="J44" s="37"/>
      <c r="K44" s="28"/>
      <c r="L44" s="5"/>
      <c r="M44" s="28">
        <f>SUM(E44:L44)</f>
        <v>0</v>
      </c>
      <c r="N44" s="14"/>
    </row>
    <row r="45" spans="1:15">
      <c r="A45" s="51" t="s">
        <v>46</v>
      </c>
      <c r="B45" s="22"/>
      <c r="C45" s="26">
        <v>897</v>
      </c>
      <c r="D45" s="24" t="s">
        <v>7</v>
      </c>
      <c r="E45" s="35"/>
      <c r="F45" s="29"/>
      <c r="G45" s="29"/>
      <c r="H45" s="29"/>
      <c r="I45" s="28"/>
      <c r="J45" s="37"/>
      <c r="K45" s="28"/>
      <c r="L45" s="5"/>
      <c r="M45" s="28">
        <f>SUM(E45:L45)</f>
        <v>0</v>
      </c>
      <c r="N45" s="14"/>
    </row>
    <row r="46" spans="1:15">
      <c r="A46" s="21" t="s">
        <v>40</v>
      </c>
      <c r="B46" s="12"/>
      <c r="C46" s="26">
        <v>2139</v>
      </c>
      <c r="D46" s="6" t="s">
        <v>7</v>
      </c>
      <c r="E46" s="35"/>
      <c r="F46" s="28"/>
      <c r="G46" s="28"/>
      <c r="H46" s="28"/>
      <c r="I46" s="28"/>
      <c r="J46" s="37"/>
      <c r="K46" s="28"/>
      <c r="L46" s="5"/>
      <c r="M46" s="28">
        <f>SUM(E46:L46)</f>
        <v>0</v>
      </c>
      <c r="N46" s="14"/>
    </row>
    <row r="47" spans="1:15">
      <c r="A47" s="51" t="s">
        <v>47</v>
      </c>
      <c r="C47" s="26">
        <v>1551</v>
      </c>
      <c r="D47" s="24" t="s">
        <v>7</v>
      </c>
      <c r="E47" s="35"/>
      <c r="F47" s="29"/>
      <c r="G47" s="29"/>
      <c r="H47" s="29"/>
      <c r="I47" s="28"/>
      <c r="J47" s="28"/>
      <c r="K47" s="28"/>
      <c r="L47" s="5"/>
      <c r="M47" s="28">
        <f>SUM(E47:L47)</f>
        <v>0</v>
      </c>
      <c r="N47" s="14"/>
    </row>
    <row r="48" spans="1:15">
      <c r="E48" s="35"/>
      <c r="F48" s="29"/>
      <c r="G48" s="29"/>
      <c r="H48" s="29"/>
      <c r="I48" s="29"/>
      <c r="J48" s="29"/>
      <c r="K48" s="29"/>
      <c r="L48" s="2"/>
      <c r="M48" s="29"/>
    </row>
    <row r="49" spans="5:13">
      <c r="E49" s="35"/>
      <c r="F49" s="29"/>
      <c r="G49" s="29"/>
      <c r="H49" s="29"/>
      <c r="I49" s="29"/>
      <c r="J49" s="29"/>
      <c r="K49" s="29"/>
      <c r="L49" s="2"/>
      <c r="M49" s="29"/>
    </row>
    <row r="50" spans="5:13">
      <c r="E50" s="35"/>
      <c r="F50" s="29"/>
      <c r="G50" s="29"/>
      <c r="H50" s="29"/>
      <c r="I50" s="29"/>
      <c r="J50" s="29"/>
      <c r="K50" s="29"/>
      <c r="L50" s="2"/>
      <c r="M50" s="29"/>
    </row>
    <row r="51" spans="5:13">
      <c r="E51" s="35"/>
      <c r="F51" s="29"/>
      <c r="G51" s="29"/>
      <c r="H51" s="29"/>
      <c r="I51" s="29"/>
      <c r="J51" s="29"/>
      <c r="K51" s="29"/>
      <c r="L51" s="2"/>
      <c r="M51" s="29"/>
    </row>
    <row r="52" spans="5:13">
      <c r="E52" s="35"/>
      <c r="F52" s="29"/>
      <c r="G52" s="29"/>
      <c r="H52" s="29"/>
      <c r="I52" s="29"/>
      <c r="J52" s="29"/>
      <c r="K52" s="29"/>
      <c r="L52" s="2"/>
      <c r="M52" s="29"/>
    </row>
    <row r="53" spans="5:13">
      <c r="E53" s="35"/>
      <c r="F53" s="29"/>
      <c r="G53" s="29"/>
      <c r="H53" s="29"/>
      <c r="I53" s="29"/>
      <c r="J53" s="29"/>
      <c r="K53" s="29"/>
      <c r="L53" s="2"/>
      <c r="M53" s="29"/>
    </row>
    <row r="54" spans="5:13">
      <c r="E54" s="35"/>
      <c r="F54" s="29"/>
      <c r="G54" s="29"/>
      <c r="H54" s="29"/>
      <c r="I54" s="29"/>
      <c r="J54" s="29"/>
      <c r="K54" s="29"/>
      <c r="L54" s="2"/>
      <c r="M54" s="29"/>
    </row>
    <row r="55" spans="5:13">
      <c r="E55" s="35"/>
      <c r="F55" s="29"/>
      <c r="G55" s="29"/>
      <c r="H55" s="29"/>
      <c r="I55" s="29"/>
      <c r="J55" s="29"/>
      <c r="K55" s="29"/>
      <c r="L55" s="2"/>
      <c r="M55" s="29"/>
    </row>
    <row r="56" spans="5:13">
      <c r="E56" s="35"/>
      <c r="F56" s="29"/>
      <c r="G56" s="29"/>
      <c r="H56" s="29"/>
      <c r="I56" s="29"/>
      <c r="J56" s="29"/>
      <c r="K56" s="29"/>
      <c r="L56" s="2"/>
      <c r="M56" s="29"/>
    </row>
    <row r="57" spans="5:13">
      <c r="E57" s="35"/>
      <c r="F57" s="29"/>
      <c r="G57" s="29"/>
      <c r="H57" s="29"/>
      <c r="I57" s="29"/>
      <c r="J57" s="29"/>
      <c r="K57" s="29"/>
      <c r="L57" s="2"/>
      <c r="M57" s="29"/>
    </row>
    <row r="58" spans="5:13">
      <c r="E58" s="35"/>
      <c r="F58" s="29"/>
      <c r="G58" s="29"/>
      <c r="H58" s="29"/>
      <c r="I58" s="29"/>
      <c r="J58" s="29"/>
      <c r="K58" s="29"/>
      <c r="L58" s="2"/>
      <c r="M58" s="29"/>
    </row>
    <row r="59" spans="5:13">
      <c r="E59" s="35"/>
      <c r="F59" s="29"/>
      <c r="G59" s="29"/>
      <c r="H59" s="29"/>
      <c r="I59" s="29"/>
      <c r="J59" s="29"/>
      <c r="K59" s="29"/>
      <c r="L59" s="2"/>
      <c r="M59" s="29"/>
    </row>
    <row r="60" spans="5:13">
      <c r="E60" s="35"/>
      <c r="F60" s="29"/>
      <c r="G60" s="29"/>
      <c r="H60" s="29"/>
      <c r="I60" s="29"/>
      <c r="J60" s="29"/>
      <c r="K60" s="29"/>
      <c r="L60" s="2"/>
      <c r="M60" s="29"/>
    </row>
    <row r="61" spans="5:13">
      <c r="E61" s="35"/>
      <c r="F61" s="29"/>
      <c r="G61" s="29"/>
      <c r="H61" s="29"/>
      <c r="I61" s="29"/>
      <c r="J61" s="29"/>
      <c r="K61" s="29"/>
      <c r="L61" s="2"/>
      <c r="M61" s="29"/>
    </row>
    <row r="62" spans="5:13">
      <c r="E62" s="35"/>
      <c r="F62" s="29"/>
      <c r="G62" s="29"/>
      <c r="H62" s="29"/>
      <c r="I62" s="29"/>
      <c r="J62" s="29"/>
      <c r="K62" s="29"/>
      <c r="L62" s="2"/>
      <c r="M62" s="29"/>
    </row>
    <row r="63" spans="5:13">
      <c r="E63" s="35"/>
      <c r="F63" s="29"/>
      <c r="G63" s="29"/>
      <c r="H63" s="29"/>
      <c r="I63" s="29"/>
      <c r="J63" s="29"/>
      <c r="K63" s="29"/>
      <c r="L63" s="2"/>
      <c r="M63" s="29"/>
    </row>
    <row r="64" spans="5:13">
      <c r="E64" s="35"/>
      <c r="F64" s="29"/>
      <c r="G64" s="29"/>
      <c r="H64" s="29"/>
      <c r="I64" s="29"/>
      <c r="J64" s="29"/>
      <c r="K64" s="29"/>
      <c r="L64" s="2"/>
      <c r="M64" s="29"/>
    </row>
    <row r="65" spans="5:13">
      <c r="E65" s="35"/>
      <c r="F65" s="29"/>
      <c r="G65" s="29"/>
      <c r="H65" s="29"/>
      <c r="I65" s="29"/>
      <c r="J65" s="29"/>
      <c r="K65" s="29"/>
      <c r="L65" s="2"/>
      <c r="M65" s="29"/>
    </row>
    <row r="66" spans="5:13">
      <c r="E66" s="35"/>
      <c r="F66" s="29"/>
      <c r="G66" s="29"/>
      <c r="H66" s="29"/>
      <c r="I66" s="29"/>
      <c r="J66" s="29"/>
      <c r="K66" s="29"/>
      <c r="L66" s="2"/>
      <c r="M66" s="29"/>
    </row>
    <row r="67" spans="5:13">
      <c r="E67" s="35"/>
      <c r="F67" s="29"/>
      <c r="G67" s="29"/>
      <c r="H67" s="29"/>
      <c r="I67" s="29"/>
      <c r="J67" s="29"/>
      <c r="K67" s="29"/>
      <c r="L67" s="2"/>
      <c r="M67" s="29"/>
    </row>
    <row r="68" spans="5:13">
      <c r="E68" s="35"/>
      <c r="F68" s="29"/>
      <c r="G68" s="29"/>
      <c r="H68" s="29"/>
      <c r="I68" s="29"/>
      <c r="J68" s="29"/>
      <c r="K68" s="29"/>
      <c r="L68" s="2"/>
      <c r="M68" s="29"/>
    </row>
    <row r="69" spans="5:13">
      <c r="E69" s="35"/>
      <c r="F69" s="29"/>
      <c r="G69" s="29"/>
      <c r="H69" s="29"/>
      <c r="I69" s="29"/>
      <c r="J69" s="29"/>
      <c r="K69" s="29"/>
      <c r="L69" s="2"/>
      <c r="M69" s="29"/>
    </row>
    <row r="70" spans="5:13">
      <c r="E70" s="35"/>
      <c r="F70" s="29"/>
      <c r="G70" s="29"/>
      <c r="H70" s="29"/>
      <c r="I70" s="29"/>
      <c r="J70" s="29"/>
      <c r="K70" s="29"/>
      <c r="L70" s="2"/>
      <c r="M70" s="29"/>
    </row>
    <row r="71" spans="5:13">
      <c r="E71" s="35"/>
      <c r="F71" s="29"/>
      <c r="G71" s="29"/>
      <c r="H71" s="29"/>
      <c r="I71" s="29"/>
      <c r="J71" s="29"/>
      <c r="K71" s="29"/>
      <c r="L71" s="2"/>
      <c r="M71" s="29"/>
    </row>
    <row r="72" spans="5:13">
      <c r="E72" s="35"/>
      <c r="F72" s="29"/>
      <c r="G72" s="29"/>
      <c r="H72" s="29"/>
      <c r="I72" s="29"/>
      <c r="J72" s="29"/>
      <c r="K72" s="29"/>
      <c r="L72" s="2"/>
      <c r="M72" s="29"/>
    </row>
    <row r="73" spans="5:13">
      <c r="E73" s="35"/>
      <c r="F73" s="29"/>
      <c r="G73" s="29"/>
      <c r="H73" s="29"/>
      <c r="I73" s="29"/>
      <c r="J73" s="29"/>
      <c r="K73" s="29"/>
      <c r="L73" s="2"/>
      <c r="M73" s="29"/>
    </row>
    <row r="74" spans="5:13">
      <c r="E74" s="35"/>
      <c r="F74" s="29"/>
      <c r="G74" s="29"/>
      <c r="H74" s="29"/>
      <c r="I74" s="29"/>
      <c r="J74" s="29"/>
      <c r="K74" s="29"/>
      <c r="L74" s="2"/>
      <c r="M74" s="29"/>
    </row>
    <row r="75" spans="5:13">
      <c r="E75" s="35"/>
      <c r="F75" s="29"/>
      <c r="G75" s="29"/>
      <c r="H75" s="29"/>
      <c r="I75" s="29"/>
      <c r="J75" s="29"/>
      <c r="K75" s="29"/>
      <c r="L75" s="2"/>
      <c r="M75" s="29"/>
    </row>
    <row r="76" spans="5:13">
      <c r="E76" s="33"/>
    </row>
    <row r="77" spans="5:13">
      <c r="E77" s="33"/>
    </row>
    <row r="78" spans="5:13">
      <c r="E78" s="33"/>
    </row>
    <row r="79" spans="5:13">
      <c r="E79" s="33"/>
    </row>
    <row r="80" spans="5:13">
      <c r="E80" s="33"/>
    </row>
    <row r="81" spans="5:5">
      <c r="E81" s="33"/>
    </row>
    <row r="82" spans="5:5">
      <c r="E82" s="33"/>
    </row>
    <row r="83" spans="5:5">
      <c r="E83" s="33"/>
    </row>
    <row r="84" spans="5:5">
      <c r="E84" s="33"/>
    </row>
    <row r="85" spans="5:5">
      <c r="E85" s="33"/>
    </row>
    <row r="86" spans="5:5">
      <c r="E86" s="33"/>
    </row>
    <row r="87" spans="5:5">
      <c r="E87" s="33"/>
    </row>
    <row r="88" spans="5:5">
      <c r="E88" s="33"/>
    </row>
    <row r="89" spans="5:5">
      <c r="E89" s="33"/>
    </row>
    <row r="90" spans="5:5">
      <c r="E90" s="33"/>
    </row>
    <row r="91" spans="5:5">
      <c r="E91" s="33"/>
    </row>
    <row r="92" spans="5:5">
      <c r="E92" s="33"/>
    </row>
  </sheetData>
  <sortState ref="A3:P47">
    <sortCondition descending="1" ref="M4"/>
  </sortState>
  <phoneticPr fontId="0" type="noConversion"/>
  <printOptions gridLines="1" gridLinesSet="0"/>
  <pageMargins left="0.75" right="0.75" top="1" bottom="1" header="0.5" footer="0.5"/>
  <pageSetup paperSize="9" scale="79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creator>Norrie and Associates</dc:creator>
  <cp:lastModifiedBy>Gary Taylor</cp:lastModifiedBy>
  <cp:lastPrinted>2013-11-23T19:00:30Z</cp:lastPrinted>
  <dcterms:created xsi:type="dcterms:W3CDTF">2000-03-10T13:50:28Z</dcterms:created>
  <dcterms:modified xsi:type="dcterms:W3CDTF">2017-09-14T20:32:51Z</dcterms:modified>
</cp:coreProperties>
</file>